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招聘" sheetId="1" r:id="rId1"/>
  </sheets>
  <definedNames>
    <definedName name="_xlnm._FilterDatabase" localSheetId="0" hidden="1">招聘!$A$3:$K$33</definedName>
  </definedNames>
  <calcPr calcId="144525"/>
</workbook>
</file>

<file path=xl/comments1.xml><?xml version="1.0" encoding="utf-8"?>
<comments xmlns="http://schemas.openxmlformats.org/spreadsheetml/2006/main">
  <authors>
    <author>作者</author>
  </authors>
  <commentList>
    <comment ref="E2" authorId="0">
      <text>
        <r>
          <rPr>
            <b/>
            <sz val="9"/>
            <rFont val="宋体"/>
            <charset val="134"/>
          </rPr>
          <t>作者:</t>
        </r>
        <r>
          <rPr>
            <sz val="9"/>
            <rFont val="宋体"/>
            <charset val="134"/>
          </rPr>
          <t xml:space="preserve">
学历，专业，项目经验，工作年限要求等</t>
        </r>
      </text>
    </comment>
  </commentList>
</comments>
</file>

<file path=xl/sharedStrings.xml><?xml version="1.0" encoding="utf-8"?>
<sst xmlns="http://schemas.openxmlformats.org/spreadsheetml/2006/main" count="262" uniqueCount="147">
  <si>
    <t>中科院长春应化所黄埔先进材料研究院2020年度招聘岗位表</t>
  </si>
  <si>
    <t>序号</t>
  </si>
  <si>
    <t>部门/项目组</t>
  </si>
  <si>
    <t>岗位名称</t>
  </si>
  <si>
    <t>岗位职责</t>
  </si>
  <si>
    <t>招聘要求</t>
  </si>
  <si>
    <t>招聘人数</t>
  </si>
  <si>
    <t>学历</t>
  </si>
  <si>
    <t>专业</t>
  </si>
  <si>
    <t>工作年限（应届生填0）</t>
  </si>
  <si>
    <t>性别（男，女，不限）</t>
  </si>
  <si>
    <t>年龄区间</t>
  </si>
  <si>
    <t>项目/科研经验</t>
  </si>
  <si>
    <t>科研项目部</t>
  </si>
  <si>
    <t>科研项目部部长</t>
  </si>
  <si>
    <t>1、 负责科研项目和产品的调研及规划，制定中长期科研发展路线；
2、 负责各级各类科学研究项目的申报工作，负责科研项目申报的遴选，项目材料整理上报，成果鉴定及奖励的申报组织工作；
3、 负责立项课题的过程管理，包括开题、中期检查、结题验收工作；
4、 负责科研项目的科技成果、学术论文、著作、专利发明等管理工作。</t>
  </si>
  <si>
    <t>博士</t>
  </si>
  <si>
    <t>高分子材料和应用化学相关专业</t>
  </si>
  <si>
    <t>不限</t>
  </si>
  <si>
    <t>30-45</t>
  </si>
  <si>
    <t>具有科研项目和产品规划经验</t>
  </si>
  <si>
    <t>院企合作部</t>
  </si>
  <si>
    <t>院企合作部部长</t>
  </si>
  <si>
    <t xml:space="preserve">1、负责科研技术成果转移转化客户的开发和市场管理； 2、根据客户需求提供优质的科研成果整合方案； 3、指导销售合同的谈判、签订、收款，按时达成部门销售业绩； 4、及时全面地向科研团队传递市场需求和痛点，倒逼科研面向国民经济主战场； 5、科技成果展览、展会的组织实施。 </t>
  </si>
  <si>
    <t>硕士及以上</t>
  </si>
  <si>
    <t>材料、化学</t>
  </si>
  <si>
    <t>30-42</t>
  </si>
  <si>
    <t>具有科研背景，具有科研成果转移转化成功经验</t>
  </si>
  <si>
    <t>综合管理部</t>
  </si>
  <si>
    <t>财务总监</t>
  </si>
  <si>
    <t>1、建立健全财务系统的组织结构，设置岗位，明确职责；
2、建立健全内部财务管理、审计制度并组织实施；
3、审核财务报表，提交财务分析和管理工作报告;
4、参与投资项目、重要经营活动的分析、论证和决策; 参与重大经济合同或协议的研究、审查；参与重要经济问题的分析和决策。
5、跟踪分析各种财务指标，揭示潜在的经营问题并提供管理当局决策参考;
6、组织并具体推动年度经营/预算决算。</t>
  </si>
  <si>
    <t>财务管理或会计专业</t>
  </si>
  <si>
    <t>具有科研项目预算、核算、成本分析经验；
 对资本运营有深刻的理解，参与过成功的投资案例优先。</t>
  </si>
  <si>
    <t>行业分析师（业务主管级）</t>
  </si>
  <si>
    <t>1、负责多渠道收集行业信息，独立撰写行业分析报告；
2、负责宣讲，做行业信息讲解。</t>
  </si>
  <si>
    <t>本科及以上，硕士优先</t>
  </si>
  <si>
    <t>产业经济学</t>
  </si>
  <si>
    <t>24-28</t>
  </si>
  <si>
    <t>/</t>
  </si>
  <si>
    <t>荧光成像设备</t>
  </si>
  <si>
    <t>光学设计工程师</t>
  </si>
  <si>
    <t>负责超分辨显微光学系统的光、机、电协同设计以及总体研发；具有独立从事科研工作的能力，能完成研发工作。</t>
  </si>
  <si>
    <t>光学、物理学</t>
  </si>
  <si>
    <t>28-38</t>
  </si>
  <si>
    <t>具有光学系统及配套光机结构设计研发经验者优先；具备独立撰写英文论文能力，发表过SCI论文；责任心强，工作积极主动，具有较强组织协调能力，可以根据总体任务调度分工。</t>
  </si>
  <si>
    <t>车衣</t>
  </si>
  <si>
    <t>聚氨酯材料工程师</t>
  </si>
  <si>
    <t xml:space="preserve">1、聚氨酯研发方向。
2、收集技术资料，跟进前沿技术，分析竞品产品特点。
3、负责工艺的改进，标准制定。
4、协助进行中长期技术探索储备工作。
5、完成其他指派任务。
</t>
  </si>
  <si>
    <t>材料，化学，机械等</t>
  </si>
  <si>
    <t>1年以上</t>
  </si>
  <si>
    <t>25-38</t>
  </si>
  <si>
    <t>1、有良好有的资料搜索、整理能力。
2、具有相关研究基础者优先。
3、有团队合作精神，态度踏实认真，工作积极主动，良好的沟通能力。</t>
  </si>
  <si>
    <t>工艺改进工程师</t>
  </si>
  <si>
    <t xml:space="preserve">1、协助对小型生产设备如聚氨酯生产及成膜设备的操作与工艺适配。
2、进行配方放大工艺改进。
3、对投产进行及时跟踪反馈。
4、完成其他指派任务。
</t>
  </si>
  <si>
    <t>本科及以上</t>
  </si>
  <si>
    <t>男</t>
  </si>
  <si>
    <t>1、具有扎实的高分子基础。
2、善于数据汇总总结。
3、工作细心踏实，责任心强，有团队精神。
4、科研绘图整理擅长者优先。</t>
  </si>
  <si>
    <t>半导体光刻胶</t>
  </si>
  <si>
    <t>光刻胶高级工程师</t>
  </si>
  <si>
    <t xml:space="preserve">1.光刻胶的研发；
2.感光树脂结构设计及性能评估。
</t>
  </si>
  <si>
    <t>高分子材料、有机化学、应用化学</t>
  </si>
  <si>
    <t>3年以上</t>
  </si>
  <si>
    <t>具有丰富的光刻胶研发经验，能够完成光刻胶的配方设计，工艺优化、性能预估等。</t>
  </si>
  <si>
    <t>光刻胶工程师</t>
  </si>
  <si>
    <t xml:space="preserve">1.感光树脂合成工艺优化；
2.光刻胶性能测试。
</t>
  </si>
  <si>
    <t>1.具有高分子合成或有机合成背景；
2.有光刻胶研发经验者，或有EBL和SEM操作经验者优先考虑。</t>
  </si>
  <si>
    <t>光刻胶助理工程师</t>
  </si>
  <si>
    <t>1.感光树脂合成工艺优化；
2.显/定影剂的筛选；
3.完成指派的工作。</t>
  </si>
  <si>
    <t>高分子材料、应用化学</t>
  </si>
  <si>
    <t>22-38</t>
  </si>
  <si>
    <t xml:space="preserve">1.具有化学相关专业，具备化学实验基础操作能力；
2.具有高分子合成相关背景，或有EBL和SEM操作经验者优先考虑。
</t>
  </si>
  <si>
    <t>压电薄膜</t>
  </si>
  <si>
    <t>薄膜制备工艺工程师</t>
  </si>
  <si>
    <t>完成压电薄膜及器件的产品研发和制备，生产线搭建。</t>
  </si>
  <si>
    <t>材料、化学、物理、电子</t>
  </si>
  <si>
    <t>具有薄膜制品生产加工经验，具有较强的操作能力。</t>
  </si>
  <si>
    <t>薄膜制品技术员</t>
  </si>
  <si>
    <t>辅助工程师，完成压电薄膜及器件的产品研发和制备，生产线搭建。</t>
  </si>
  <si>
    <t>专科及以上</t>
  </si>
  <si>
    <t>电磁屏蔽材料</t>
  </si>
  <si>
    <t>电磁产品技术员</t>
  </si>
  <si>
    <t>1辅助工程师，完成电磁屏蔽产品研发和制备。</t>
  </si>
  <si>
    <t>具有塑料、橡胶产品生产加工经验，具有较强的操作能力。</t>
  </si>
  <si>
    <t>航空轮胎大科学中心</t>
  </si>
  <si>
    <t>橡胶工艺工程师</t>
  </si>
  <si>
    <t>主要从事橡胶加工工艺及橡胶配方设计等相关研究工作</t>
  </si>
  <si>
    <t>材料、化学、物理</t>
  </si>
  <si>
    <t>有相关配方设计经历</t>
  </si>
  <si>
    <t>数学建模工程师</t>
  </si>
  <si>
    <t>从事复合材料数学建模方法研究及结构优化算法编写，具备一定编程能力及算法分析经验者优先。</t>
  </si>
  <si>
    <t>应用数学或计算数学专业</t>
  </si>
  <si>
    <t>软件编程</t>
  </si>
  <si>
    <t>橡胶材料工程师</t>
  </si>
  <si>
    <t>主要从事橡胶材料的摩擦磨损相关研究工作，从接触力学基本原理出发，揭示橡胶等弹性材料在不同对偶面、不同环境下的摩擦磨损行为与材料粘弹性为和动静态力学行为之间的关系，为高耐磨橡胶及弹性体材料开发提供定量化指导。有高分子材料摩擦磨损、接触力学、材料力学等相关背景者优先考虑。</t>
  </si>
  <si>
    <t>材料力学、摩擦力学、接触力学等专业背景</t>
  </si>
  <si>
    <t>非充气轮胎</t>
  </si>
  <si>
    <t>聚氨酯材料开发工程师</t>
  </si>
  <si>
    <t>1. 负责高性能聚氨酯弹性体材料开发（涉及耐磨、密封、减震、隔振等领域） 2. 聚氨酯性能评测 3. 责任心强，工作积极主动，具有团队合作精神。</t>
  </si>
  <si>
    <t>高分子材料、高分子化学与物理、应用化学等</t>
  </si>
  <si>
    <t>具有聚氨酯合成背景，对聚氨酯材料力学性能优化具有丰富的经验；具有聚氨酯材料的工程化应用经验等</t>
  </si>
  <si>
    <t>力学结构仿真设计工程师</t>
  </si>
  <si>
    <t>1.具有高分子复合材料设计成型经验 2.具有力学建模和力学结构分析经历 3.可熟练使用工程制图和有限元仿真软件（Ansys/Abaqus/Solidworks等） 4. 负责完成复合弹性体材料力学性能和结构。</t>
  </si>
  <si>
    <t>高分子材料、复合材料、材料力学、结构力学等专业</t>
  </si>
  <si>
    <t>有工作经验</t>
  </si>
  <si>
    <t>具有高分子复合材料成型，力学结构设计、结构力学等方面经验</t>
  </si>
  <si>
    <t>柔性传感器</t>
  </si>
  <si>
    <t>传感器批产工程师</t>
  </si>
  <si>
    <t>1.批产线设备调试、改造与研发；
2.柔性薄膜电子器件的批产线搭建；
3.柔性薄膜传感器的生产流程设计与生产人员管理；
4.柔性薄膜传感器质量检测与控制；
5.物料与设备采购。</t>
  </si>
  <si>
    <t>机械工程、电气及其自动化、工业管理工程等</t>
  </si>
  <si>
    <t>27-38</t>
  </si>
  <si>
    <t xml:space="preserve">
1.具有设备研制、批产线搭建、流水线管理等工作经验者优先；
</t>
  </si>
  <si>
    <t>电子技术研发工程师</t>
  </si>
  <si>
    <t>可穿戴电子设备研发，包括：1.原理图与PCB板绘制；2.单片机控制编程；3.功能模块选型与调试；4.设备实验与功能验证。</t>
  </si>
  <si>
    <t>生物医学工程、电子科学与技术、计算机等</t>
  </si>
  <si>
    <t xml:space="preserve">1.具有电子硬件开发经验，精通嵌入式编程控制，有单片机开发经验；
2.具有智能手表、智能手环项目开发经验者优先。
</t>
  </si>
  <si>
    <t>信号处理算法工程师</t>
  </si>
  <si>
    <t xml:space="preserve">
1、脉搏信号处理算法的开发、实现与实验验证；
2、脉搏波处理算法在单片机系统或移动端APP的实现。</t>
  </si>
  <si>
    <t>信号与信息处理，生物医学工程，计算机等相关专业</t>
  </si>
  <si>
    <t>23-35</t>
  </si>
  <si>
    <t>1、具有扎实的信号处理知识体系与数学基础；
2、熟练掌握Matlab/Java/Python/C++等至少一门编程语言；
3.具有TI/DSP和ARM平台算法实现经验者优先；
4.具有人体脉搏信号相关研究经验者优先。</t>
  </si>
  <si>
    <t>OLED显示材料</t>
  </si>
  <si>
    <t>OLED显示材料高级工程师</t>
  </si>
  <si>
    <t>独立完成项目部分关键任务，负责技术路线设计、解决关键技术难题、项目进展总结等。</t>
  </si>
  <si>
    <t>2年以上</t>
  </si>
  <si>
    <t>材料、化学、物理、电子等专业博士学位，具有2年以上OLED材料或器件研发经验。或者获得上述专业硕士学位，同时具有4年以上相关研发经验。</t>
  </si>
  <si>
    <t>OLED显示材料工程师</t>
  </si>
  <si>
    <t>负责材料合成路线、器件结构等设计，开展新技术路线攻关探索，可独立分析实验数据，负责项目进展汇报。</t>
  </si>
  <si>
    <t>材料、化学、物理、电子等专业博士学位，具有OLED材料或器件研发经验者优先。或者获得上述专业硕士学位，同时具有2年以上OLED材料或器件研发经验。</t>
  </si>
  <si>
    <t>OLED显示材料助理工程师</t>
  </si>
  <si>
    <t>负责执行材料合成、器件组装评测等实验任务，负责实验数据整理、归档。</t>
  </si>
  <si>
    <t>材料、化学、物理、电子等专业硕士及以上学位，具有OLED材料或器件研发经验者优先。</t>
  </si>
  <si>
    <t>OLED显示材料技术员</t>
  </si>
  <si>
    <t>负责实验室日常维护和安全，开展简单材料合成或器件组装评测实验。</t>
  </si>
  <si>
    <t>材料、化学、物理、电子等专业本科及以上学位，具有OLED材料或器件工作经验者优先。</t>
  </si>
  <si>
    <t>印刷OLED电子墨水</t>
  </si>
  <si>
    <t>OLED电子墨水高级工程师</t>
  </si>
  <si>
    <t>材料、化学、物理、电子等专业博士学位，具有2年以上OLED材料、器件、墨水、喷墨打印工艺研发经验。或者获得上述专业硕士学位，同时具有4年以上相关研发经验。</t>
  </si>
  <si>
    <t>OLED电子墨水工程师</t>
  </si>
  <si>
    <t>负责墨水配方、喷墨打印工艺、器件结构等设计，开展新技术路线攻关探索，可独立分析实验数据，负责项目进展汇报。</t>
  </si>
  <si>
    <t>材料、化学、物理、电子等专业博士学位，具有OLED材料、器件、墨水、喷墨打印工艺研发经验者优先。或者获得上述专业硕士学位，同时具有2年以上相关研发经验。</t>
  </si>
  <si>
    <t>OLED电子墨水助理工程师</t>
  </si>
  <si>
    <t>负责执行墨水配置、喷墨打印、器件组装等实验任务，负责实验数据整理、归档。</t>
  </si>
  <si>
    <t>材料、化学、物理、电子等专业硕士及以上学位，具有OLED材料、器件、墨水、喷墨打印工艺研发经验者优先。</t>
  </si>
  <si>
    <t>OLED电子墨水技术员</t>
  </si>
  <si>
    <t>负责实验室日常维护和安全，开展简单墨水配置、喷墨打印、器件组装评测实验。</t>
  </si>
  <si>
    <t>材料、化学、物理、电子等专业本科及以上学位，具有OLED材料、器件、墨水、喷墨打印工艺研发经验者优先。</t>
  </si>
  <si>
    <t>合计</t>
  </si>
</sst>
</file>

<file path=xl/styles.xml><?xml version="1.0" encoding="utf-8"?>
<styleSheet xmlns="http://schemas.openxmlformats.org/spreadsheetml/2006/main">
  <numFmts count="5">
    <numFmt numFmtId="176" formatCode="0_);[Red]\(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14"/>
      <color theme="1"/>
      <name val="宋体"/>
      <charset val="134"/>
      <scheme val="minor"/>
    </font>
    <font>
      <sz val="11"/>
      <name val="宋体"/>
      <charset val="134"/>
      <scheme val="minor"/>
    </font>
    <font>
      <b/>
      <sz val="11"/>
      <color theme="1"/>
      <name val="宋体"/>
      <charset val="134"/>
      <scheme val="minor"/>
    </font>
    <font>
      <u/>
      <sz val="11"/>
      <color theme="10"/>
      <name val="宋体"/>
      <charset val="134"/>
      <scheme val="minor"/>
    </font>
    <font>
      <u/>
      <sz val="11"/>
      <color rgb="FF800080"/>
      <name val="宋体"/>
      <charset val="0"/>
      <scheme val="minor"/>
    </font>
    <font>
      <sz val="11"/>
      <color theme="1"/>
      <name val="宋体"/>
      <charset val="0"/>
      <scheme val="minor"/>
    </font>
    <font>
      <b/>
      <sz val="11"/>
      <color rgb="FFFFFFF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b/>
      <sz val="11"/>
      <color rgb="FFFA7D00"/>
      <name val="宋体"/>
      <charset val="0"/>
      <scheme val="minor"/>
    </font>
    <font>
      <i/>
      <sz val="11"/>
      <color rgb="FF7F7F7F"/>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FA7D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tint="-0.149998474074526"/>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6" fillId="21" borderId="0" applyNumberFormat="0" applyBorder="0" applyAlignment="0" applyProtection="0">
      <alignment vertical="center"/>
    </xf>
    <xf numFmtId="0" fontId="14" fillId="1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8" fillId="25" borderId="0" applyNumberFormat="0" applyBorder="0" applyAlignment="0" applyProtection="0">
      <alignment vertical="center"/>
    </xf>
    <xf numFmtId="0" fontId="4" fillId="0" borderId="0" applyNumberFormat="0" applyFill="0" applyBorder="0" applyAlignment="0" applyProtection="0"/>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12"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5" applyNumberFormat="0" applyFill="0" applyAlignment="0" applyProtection="0">
      <alignment vertical="center"/>
    </xf>
    <xf numFmtId="0" fontId="9" fillId="0" borderId="5" applyNumberFormat="0" applyFill="0" applyAlignment="0" applyProtection="0">
      <alignment vertical="center"/>
    </xf>
    <xf numFmtId="0" fontId="8" fillId="7" borderId="0" applyNumberFormat="0" applyBorder="0" applyAlignment="0" applyProtection="0">
      <alignment vertical="center"/>
    </xf>
    <xf numFmtId="0" fontId="12" fillId="0" borderId="6" applyNumberFormat="0" applyFill="0" applyAlignment="0" applyProtection="0">
      <alignment vertical="center"/>
    </xf>
    <xf numFmtId="0" fontId="8" fillId="11" borderId="0" applyNumberFormat="0" applyBorder="0" applyAlignment="0" applyProtection="0">
      <alignment vertical="center"/>
    </xf>
    <xf numFmtId="0" fontId="20" fillId="20" borderId="8" applyNumberFormat="0" applyAlignment="0" applyProtection="0">
      <alignment vertical="center"/>
    </xf>
    <xf numFmtId="0" fontId="15" fillId="20" borderId="7" applyNumberFormat="0" applyAlignment="0" applyProtection="0">
      <alignment vertical="center"/>
    </xf>
    <xf numFmtId="0" fontId="7" fillId="6" borderId="4" applyNumberFormat="0" applyAlignment="0" applyProtection="0">
      <alignment vertical="center"/>
    </xf>
    <xf numFmtId="0" fontId="6" fillId="30" borderId="0" applyNumberFormat="0" applyBorder="0" applyAlignment="0" applyProtection="0">
      <alignment vertical="center"/>
    </xf>
    <xf numFmtId="0" fontId="8" fillId="33" borderId="0" applyNumberFormat="0" applyBorder="0" applyAlignment="0" applyProtection="0">
      <alignment vertical="center"/>
    </xf>
    <xf numFmtId="0" fontId="22" fillId="0" borderId="10" applyNumberFormat="0" applyFill="0" applyAlignment="0" applyProtection="0">
      <alignment vertical="center"/>
    </xf>
    <xf numFmtId="0" fontId="21" fillId="0" borderId="9" applyNumberFormat="0" applyFill="0" applyAlignment="0" applyProtection="0">
      <alignment vertical="center"/>
    </xf>
    <xf numFmtId="0" fontId="18" fillId="27" borderId="0" applyNumberFormat="0" applyBorder="0" applyAlignment="0" applyProtection="0">
      <alignment vertical="center"/>
    </xf>
    <xf numFmtId="0" fontId="17" fillId="24" borderId="0" applyNumberFormat="0" applyBorder="0" applyAlignment="0" applyProtection="0">
      <alignment vertical="center"/>
    </xf>
    <xf numFmtId="0" fontId="6" fillId="5" borderId="0" applyNumberFormat="0" applyBorder="0" applyAlignment="0" applyProtection="0">
      <alignment vertical="center"/>
    </xf>
    <xf numFmtId="0" fontId="8" fillId="29" borderId="0" applyNumberFormat="0" applyBorder="0" applyAlignment="0" applyProtection="0">
      <alignment vertical="center"/>
    </xf>
    <xf numFmtId="0" fontId="6" fillId="10" borderId="0" applyNumberFormat="0" applyBorder="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6" fillId="16"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8" fillId="18" borderId="0" applyNumberFormat="0" applyBorder="0" applyAlignment="0" applyProtection="0">
      <alignment vertical="center"/>
    </xf>
    <xf numFmtId="0" fontId="6" fillId="26" borderId="0" applyNumberFormat="0" applyBorder="0" applyAlignment="0" applyProtection="0">
      <alignment vertical="center"/>
    </xf>
    <xf numFmtId="0" fontId="8" fillId="31" borderId="0" applyNumberFormat="0" applyBorder="0" applyAlignment="0" applyProtection="0">
      <alignment vertical="center"/>
    </xf>
    <xf numFmtId="0" fontId="8" fillId="23" borderId="0" applyNumberFormat="0" applyBorder="0" applyAlignment="0" applyProtection="0">
      <alignment vertical="center"/>
    </xf>
    <xf numFmtId="0" fontId="6" fillId="28" borderId="0" applyNumberFormat="0" applyBorder="0" applyAlignment="0" applyProtection="0">
      <alignment vertical="center"/>
    </xf>
    <xf numFmtId="0" fontId="8" fillId="22" borderId="0" applyNumberFormat="0" applyBorder="0" applyAlignment="0" applyProtection="0">
      <alignment vertical="center"/>
    </xf>
  </cellStyleXfs>
  <cellXfs count="22">
    <xf numFmtId="0" fontId="0" fillId="0" borderId="0" xfId="0"/>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10" applyAlignment="1">
      <alignment horizontal="center" vertical="center"/>
    </xf>
    <xf numFmtId="176" fontId="0" fillId="0" borderId="2" xfId="0" applyNumberFormat="1" applyBorder="1" applyAlignment="1">
      <alignment horizontal="center" vertical="center"/>
    </xf>
    <xf numFmtId="176" fontId="0" fillId="0" borderId="1" xfId="0" applyNumberFormat="1" applyBorder="1" applyAlignment="1">
      <alignment horizontal="center" vertical="center"/>
    </xf>
    <xf numFmtId="0"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0" fontId="0" fillId="0" borderId="2" xfId="0" applyFont="1" applyBorder="1" applyAlignment="1">
      <alignment horizontal="center" vertical="center" wrapText="1"/>
    </xf>
    <xf numFmtId="176" fontId="0" fillId="0" borderId="1" xfId="0" applyNumberFormat="1" applyFill="1" applyBorder="1" applyAlignment="1">
      <alignment horizontal="center" vertical="center" wrapText="1"/>
    </xf>
    <xf numFmtId="176" fontId="3"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tabSelected="1" zoomScale="84" zoomScaleNormal="84" workbookViewId="0">
      <pane ySplit="3" topLeftCell="A4" activePane="bottomLeft" state="frozen"/>
      <selection/>
      <selection pane="bottomLeft" activeCell="N5" sqref="N5"/>
    </sheetView>
  </sheetViews>
  <sheetFormatPr defaultColWidth="9" defaultRowHeight="13.5"/>
  <cols>
    <col min="1" max="1" width="5.95" style="1" customWidth="1"/>
    <col min="2" max="2" width="13.625" style="1" customWidth="1"/>
    <col min="3" max="3" width="14" style="1" customWidth="1"/>
    <col min="4" max="4" width="31.5416666666667" style="1" customWidth="1"/>
    <col min="5" max="6" width="11.0083333333333" style="1" customWidth="1"/>
    <col min="7" max="7" width="13.625" style="1" customWidth="1"/>
    <col min="8" max="8" width="10.875" style="1" customWidth="1"/>
    <col min="9" max="9" width="10.125" style="1" customWidth="1"/>
    <col min="10" max="10" width="27.225" style="1" customWidth="1"/>
    <col min="11" max="11" width="9.75" style="1" customWidth="1"/>
  </cols>
  <sheetData>
    <row r="1" ht="42" customHeight="1" spans="1:11">
      <c r="A1" s="2" t="s">
        <v>0</v>
      </c>
      <c r="B1" s="3"/>
      <c r="C1" s="3"/>
      <c r="D1" s="3"/>
      <c r="E1" s="3"/>
      <c r="F1" s="3"/>
      <c r="G1" s="3"/>
      <c r="H1" s="3"/>
      <c r="I1" s="3"/>
      <c r="J1" s="3"/>
      <c r="K1" s="3"/>
    </row>
    <row r="2" ht="21.75" customHeight="1" spans="1:11">
      <c r="A2" s="4" t="s">
        <v>1</v>
      </c>
      <c r="B2" s="4" t="s">
        <v>2</v>
      </c>
      <c r="C2" s="4" t="s">
        <v>3</v>
      </c>
      <c r="D2" s="4" t="s">
        <v>4</v>
      </c>
      <c r="E2" s="4" t="s">
        <v>5</v>
      </c>
      <c r="F2" s="4"/>
      <c r="G2" s="4"/>
      <c r="H2" s="4"/>
      <c r="I2" s="4"/>
      <c r="J2" s="4"/>
      <c r="K2" s="4" t="s">
        <v>6</v>
      </c>
    </row>
    <row r="3" ht="42" customHeight="1" spans="1:11">
      <c r="A3" s="4"/>
      <c r="B3" s="4"/>
      <c r="C3" s="4"/>
      <c r="D3" s="4"/>
      <c r="E3" s="4" t="s">
        <v>7</v>
      </c>
      <c r="F3" s="4" t="s">
        <v>8</v>
      </c>
      <c r="G3" s="5" t="s">
        <v>9</v>
      </c>
      <c r="H3" s="5" t="s">
        <v>10</v>
      </c>
      <c r="I3" s="5" t="s">
        <v>11</v>
      </c>
      <c r="J3" s="4" t="s">
        <v>12</v>
      </c>
      <c r="K3" s="4"/>
    </row>
    <row r="4" customFormat="1" ht="162" customHeight="1" spans="1:11">
      <c r="A4" s="6">
        <v>1</v>
      </c>
      <c r="B4" s="7" t="s">
        <v>13</v>
      </c>
      <c r="C4" s="7" t="s">
        <v>14</v>
      </c>
      <c r="D4" s="8" t="s">
        <v>15</v>
      </c>
      <c r="E4" s="9" t="s">
        <v>16</v>
      </c>
      <c r="F4" s="9" t="s">
        <v>17</v>
      </c>
      <c r="G4" s="9">
        <v>8</v>
      </c>
      <c r="H4" s="9" t="s">
        <v>18</v>
      </c>
      <c r="I4" s="9" t="s">
        <v>19</v>
      </c>
      <c r="J4" s="9" t="s">
        <v>20</v>
      </c>
      <c r="K4" s="15">
        <v>1</v>
      </c>
    </row>
    <row r="5" customFormat="1" ht="138" customHeight="1" spans="1:11">
      <c r="A5" s="6">
        <v>2</v>
      </c>
      <c r="B5" s="7" t="s">
        <v>21</v>
      </c>
      <c r="C5" s="7" t="s">
        <v>22</v>
      </c>
      <c r="D5" s="8" t="s">
        <v>23</v>
      </c>
      <c r="E5" s="9" t="s">
        <v>24</v>
      </c>
      <c r="F5" s="9" t="s">
        <v>25</v>
      </c>
      <c r="G5" s="9">
        <v>8</v>
      </c>
      <c r="H5" s="9" t="s">
        <v>18</v>
      </c>
      <c r="I5" s="9" t="s">
        <v>26</v>
      </c>
      <c r="J5" s="9" t="s">
        <v>27</v>
      </c>
      <c r="K5" s="15">
        <v>1</v>
      </c>
    </row>
    <row r="6" customFormat="1" ht="208" customHeight="1" spans="1:11">
      <c r="A6" s="6">
        <v>3</v>
      </c>
      <c r="B6" s="7" t="s">
        <v>28</v>
      </c>
      <c r="C6" s="7" t="s">
        <v>29</v>
      </c>
      <c r="D6" s="8" t="s">
        <v>30</v>
      </c>
      <c r="E6" s="9" t="s">
        <v>24</v>
      </c>
      <c r="F6" s="9" t="s">
        <v>31</v>
      </c>
      <c r="G6" s="9">
        <v>8</v>
      </c>
      <c r="H6" s="9" t="s">
        <v>18</v>
      </c>
      <c r="I6" s="9" t="s">
        <v>26</v>
      </c>
      <c r="J6" s="9" t="s">
        <v>32</v>
      </c>
      <c r="K6" s="15">
        <v>1</v>
      </c>
    </row>
    <row r="7" customFormat="1" ht="99.75" customHeight="1" spans="1:11">
      <c r="A7" s="6">
        <v>4</v>
      </c>
      <c r="B7" s="7" t="s">
        <v>21</v>
      </c>
      <c r="C7" s="8" t="s">
        <v>33</v>
      </c>
      <c r="D7" s="8" t="s">
        <v>34</v>
      </c>
      <c r="E7" s="9" t="s">
        <v>35</v>
      </c>
      <c r="F7" s="9" t="s">
        <v>36</v>
      </c>
      <c r="G7" s="9">
        <v>2</v>
      </c>
      <c r="H7" s="9" t="s">
        <v>18</v>
      </c>
      <c r="I7" s="9" t="s">
        <v>37</v>
      </c>
      <c r="J7" s="9" t="s">
        <v>38</v>
      </c>
      <c r="K7" s="15">
        <v>1</v>
      </c>
    </row>
    <row r="8" ht="100" customHeight="1" spans="1:11">
      <c r="A8" s="6">
        <v>5</v>
      </c>
      <c r="B8" s="7" t="s">
        <v>39</v>
      </c>
      <c r="C8" s="7" t="s">
        <v>40</v>
      </c>
      <c r="D8" s="8" t="s">
        <v>41</v>
      </c>
      <c r="E8" s="9" t="s">
        <v>24</v>
      </c>
      <c r="F8" s="9" t="s">
        <v>42</v>
      </c>
      <c r="G8" s="9">
        <v>2</v>
      </c>
      <c r="H8" s="9" t="s">
        <v>18</v>
      </c>
      <c r="I8" s="9" t="s">
        <v>43</v>
      </c>
      <c r="J8" s="9" t="s">
        <v>44</v>
      </c>
      <c r="K8" s="15">
        <v>1</v>
      </c>
    </row>
    <row r="9" ht="112" customHeight="1" spans="1:11">
      <c r="A9" s="6">
        <v>6</v>
      </c>
      <c r="B9" s="7" t="s">
        <v>45</v>
      </c>
      <c r="C9" s="8" t="s">
        <v>46</v>
      </c>
      <c r="D9" s="8" t="s">
        <v>47</v>
      </c>
      <c r="E9" s="9" t="s">
        <v>24</v>
      </c>
      <c r="F9" s="8" t="s">
        <v>48</v>
      </c>
      <c r="G9" s="8" t="s">
        <v>49</v>
      </c>
      <c r="H9" s="9" t="s">
        <v>18</v>
      </c>
      <c r="I9" s="8" t="s">
        <v>50</v>
      </c>
      <c r="J9" s="8" t="s">
        <v>51</v>
      </c>
      <c r="K9" s="16">
        <v>4</v>
      </c>
    </row>
    <row r="10" ht="94" customHeight="1" spans="1:11">
      <c r="A10" s="6">
        <v>7</v>
      </c>
      <c r="B10" s="7" t="s">
        <v>45</v>
      </c>
      <c r="C10" s="8" t="s">
        <v>52</v>
      </c>
      <c r="D10" s="8" t="s">
        <v>53</v>
      </c>
      <c r="E10" s="8" t="s">
        <v>54</v>
      </c>
      <c r="F10" s="8" t="s">
        <v>48</v>
      </c>
      <c r="G10" s="8" t="s">
        <v>18</v>
      </c>
      <c r="H10" s="8" t="s">
        <v>55</v>
      </c>
      <c r="I10" s="8" t="s">
        <v>50</v>
      </c>
      <c r="J10" s="8" t="s">
        <v>56</v>
      </c>
      <c r="K10" s="16">
        <v>3</v>
      </c>
    </row>
    <row r="11" ht="78" customHeight="1" spans="1:11">
      <c r="A11" s="6">
        <v>8</v>
      </c>
      <c r="B11" s="6" t="s">
        <v>57</v>
      </c>
      <c r="C11" s="9" t="s">
        <v>58</v>
      </c>
      <c r="D11" s="9" t="s">
        <v>59</v>
      </c>
      <c r="E11" s="10" t="s">
        <v>16</v>
      </c>
      <c r="F11" s="11" t="s">
        <v>60</v>
      </c>
      <c r="G11" s="11" t="s">
        <v>61</v>
      </c>
      <c r="H11" s="11" t="s">
        <v>18</v>
      </c>
      <c r="I11" s="11" t="s">
        <v>18</v>
      </c>
      <c r="J11" s="9" t="s">
        <v>62</v>
      </c>
      <c r="K11" s="17">
        <v>1</v>
      </c>
    </row>
    <row r="12" ht="76" customHeight="1" spans="1:11">
      <c r="A12" s="6">
        <v>9</v>
      </c>
      <c r="B12" s="6" t="s">
        <v>57</v>
      </c>
      <c r="C12" s="6" t="s">
        <v>63</v>
      </c>
      <c r="D12" s="9" t="s">
        <v>64</v>
      </c>
      <c r="E12" s="10" t="s">
        <v>16</v>
      </c>
      <c r="F12" s="11" t="s">
        <v>60</v>
      </c>
      <c r="G12" s="11">
        <v>0</v>
      </c>
      <c r="H12" s="11" t="s">
        <v>18</v>
      </c>
      <c r="I12" s="11" t="s">
        <v>43</v>
      </c>
      <c r="J12" s="9" t="s">
        <v>65</v>
      </c>
      <c r="K12" s="17">
        <v>3</v>
      </c>
    </row>
    <row r="13" ht="75" customHeight="1" spans="1:11">
      <c r="A13" s="6">
        <v>10</v>
      </c>
      <c r="B13" s="6" t="s">
        <v>57</v>
      </c>
      <c r="C13" s="9" t="s">
        <v>66</v>
      </c>
      <c r="D13" s="9" t="s">
        <v>67</v>
      </c>
      <c r="E13" s="10" t="s">
        <v>54</v>
      </c>
      <c r="F13" s="11" t="s">
        <v>68</v>
      </c>
      <c r="G13" s="11">
        <v>0</v>
      </c>
      <c r="H13" s="11" t="s">
        <v>18</v>
      </c>
      <c r="I13" s="11" t="s">
        <v>69</v>
      </c>
      <c r="J13" s="9" t="s">
        <v>70</v>
      </c>
      <c r="K13" s="17">
        <v>3</v>
      </c>
    </row>
    <row r="14" ht="67" customHeight="1" spans="1:11">
      <c r="A14" s="6">
        <v>11</v>
      </c>
      <c r="B14" s="8" t="s">
        <v>71</v>
      </c>
      <c r="C14" s="9" t="s">
        <v>72</v>
      </c>
      <c r="D14" s="9" t="s">
        <v>73</v>
      </c>
      <c r="E14" s="10" t="s">
        <v>24</v>
      </c>
      <c r="F14" s="11" t="s">
        <v>74</v>
      </c>
      <c r="G14" s="11" t="s">
        <v>18</v>
      </c>
      <c r="H14" s="11" t="s">
        <v>18</v>
      </c>
      <c r="I14" s="8" t="s">
        <v>50</v>
      </c>
      <c r="J14" s="8" t="s">
        <v>75</v>
      </c>
      <c r="K14" s="18">
        <v>1</v>
      </c>
    </row>
    <row r="15" ht="60" customHeight="1" spans="1:11">
      <c r="A15" s="6">
        <v>12</v>
      </c>
      <c r="B15" s="8" t="s">
        <v>71</v>
      </c>
      <c r="C15" s="8" t="s">
        <v>76</v>
      </c>
      <c r="D15" s="8" t="s">
        <v>77</v>
      </c>
      <c r="E15" s="7" t="s">
        <v>78</v>
      </c>
      <c r="F15" s="11" t="s">
        <v>74</v>
      </c>
      <c r="G15" s="11" t="s">
        <v>18</v>
      </c>
      <c r="H15" s="7" t="s">
        <v>18</v>
      </c>
      <c r="I15" s="10" t="s">
        <v>18</v>
      </c>
      <c r="J15" s="8" t="s">
        <v>75</v>
      </c>
      <c r="K15" s="16">
        <v>1</v>
      </c>
    </row>
    <row r="16" ht="62" customHeight="1" spans="1:11">
      <c r="A16" s="6">
        <v>13</v>
      </c>
      <c r="B16" s="8" t="s">
        <v>79</v>
      </c>
      <c r="C16" s="8" t="s">
        <v>80</v>
      </c>
      <c r="D16" s="8" t="s">
        <v>81</v>
      </c>
      <c r="E16" s="7" t="s">
        <v>18</v>
      </c>
      <c r="F16" s="7" t="s">
        <v>18</v>
      </c>
      <c r="G16" s="11" t="s">
        <v>18</v>
      </c>
      <c r="H16" s="7" t="s">
        <v>18</v>
      </c>
      <c r="I16" s="10" t="s">
        <v>18</v>
      </c>
      <c r="J16" s="8" t="s">
        <v>82</v>
      </c>
      <c r="K16" s="16">
        <v>2</v>
      </c>
    </row>
    <row r="17" ht="50.25" customHeight="1" spans="1:11">
      <c r="A17" s="6">
        <v>14</v>
      </c>
      <c r="B17" s="8" t="s">
        <v>83</v>
      </c>
      <c r="C17" s="8" t="s">
        <v>84</v>
      </c>
      <c r="D17" s="8" t="s">
        <v>85</v>
      </c>
      <c r="E17" s="7" t="s">
        <v>24</v>
      </c>
      <c r="F17" s="11" t="s">
        <v>86</v>
      </c>
      <c r="G17" s="11" t="s">
        <v>18</v>
      </c>
      <c r="H17" s="7" t="s">
        <v>18</v>
      </c>
      <c r="I17" s="8" t="s">
        <v>50</v>
      </c>
      <c r="J17" s="8" t="s">
        <v>87</v>
      </c>
      <c r="K17" s="16">
        <v>2</v>
      </c>
    </row>
    <row r="18" ht="58" customHeight="1" spans="1:11">
      <c r="A18" s="6">
        <v>15</v>
      </c>
      <c r="B18" s="8" t="s">
        <v>83</v>
      </c>
      <c r="C18" s="8" t="s">
        <v>88</v>
      </c>
      <c r="D18" s="8" t="s">
        <v>89</v>
      </c>
      <c r="E18" s="7" t="s">
        <v>24</v>
      </c>
      <c r="F18" s="8" t="s">
        <v>90</v>
      </c>
      <c r="G18" s="11" t="s">
        <v>18</v>
      </c>
      <c r="H18" s="7" t="s">
        <v>18</v>
      </c>
      <c r="I18" s="8" t="s">
        <v>50</v>
      </c>
      <c r="J18" s="7" t="s">
        <v>91</v>
      </c>
      <c r="K18" s="16">
        <v>2</v>
      </c>
    </row>
    <row r="19" ht="138" customHeight="1" spans="1:11">
      <c r="A19" s="6">
        <v>16</v>
      </c>
      <c r="B19" s="8" t="s">
        <v>83</v>
      </c>
      <c r="C19" s="8" t="s">
        <v>92</v>
      </c>
      <c r="D19" s="8" t="s">
        <v>93</v>
      </c>
      <c r="E19" s="7" t="s">
        <v>24</v>
      </c>
      <c r="F19" s="8" t="s">
        <v>94</v>
      </c>
      <c r="G19" s="11" t="s">
        <v>18</v>
      </c>
      <c r="H19" s="7" t="s">
        <v>18</v>
      </c>
      <c r="I19" s="8" t="s">
        <v>50</v>
      </c>
      <c r="J19" s="7" t="s">
        <v>38</v>
      </c>
      <c r="K19" s="16">
        <v>2</v>
      </c>
    </row>
    <row r="20" ht="94" customHeight="1" spans="1:11">
      <c r="A20" s="6">
        <v>17</v>
      </c>
      <c r="B20" s="9" t="s">
        <v>95</v>
      </c>
      <c r="C20" s="9" t="s">
        <v>96</v>
      </c>
      <c r="D20" s="9" t="s">
        <v>97</v>
      </c>
      <c r="E20" s="7" t="s">
        <v>24</v>
      </c>
      <c r="F20" s="9" t="s">
        <v>98</v>
      </c>
      <c r="G20" s="9" t="s">
        <v>18</v>
      </c>
      <c r="H20" s="9" t="s">
        <v>18</v>
      </c>
      <c r="I20" s="9" t="s">
        <v>18</v>
      </c>
      <c r="J20" s="9" t="s">
        <v>99</v>
      </c>
      <c r="K20" s="15">
        <v>3</v>
      </c>
    </row>
    <row r="21" ht="107" customHeight="1" spans="1:11">
      <c r="A21" s="6">
        <v>18</v>
      </c>
      <c r="B21" s="8" t="s">
        <v>95</v>
      </c>
      <c r="C21" s="8" t="s">
        <v>100</v>
      </c>
      <c r="D21" s="12" t="s">
        <v>101</v>
      </c>
      <c r="E21" s="7" t="s">
        <v>24</v>
      </c>
      <c r="F21" s="8" t="s">
        <v>102</v>
      </c>
      <c r="G21" s="8" t="s">
        <v>103</v>
      </c>
      <c r="H21" s="8" t="s">
        <v>18</v>
      </c>
      <c r="I21" s="8" t="s">
        <v>18</v>
      </c>
      <c r="J21" s="8" t="s">
        <v>104</v>
      </c>
      <c r="K21" s="16">
        <v>2</v>
      </c>
    </row>
    <row r="22" ht="100.5" customHeight="1" spans="1:11">
      <c r="A22" s="6">
        <v>19</v>
      </c>
      <c r="B22" s="6" t="s">
        <v>105</v>
      </c>
      <c r="C22" s="9" t="s">
        <v>106</v>
      </c>
      <c r="D22" s="9" t="s">
        <v>107</v>
      </c>
      <c r="E22" s="9" t="s">
        <v>54</v>
      </c>
      <c r="F22" s="9" t="s">
        <v>108</v>
      </c>
      <c r="G22" s="9" t="s">
        <v>61</v>
      </c>
      <c r="H22" s="11" t="s">
        <v>18</v>
      </c>
      <c r="I22" s="19" t="s">
        <v>109</v>
      </c>
      <c r="J22" s="9" t="s">
        <v>110</v>
      </c>
      <c r="K22" s="15">
        <v>2</v>
      </c>
    </row>
    <row r="23" ht="78" customHeight="1" spans="1:11">
      <c r="A23" s="6">
        <v>20</v>
      </c>
      <c r="B23" s="6" t="s">
        <v>105</v>
      </c>
      <c r="C23" s="8" t="s">
        <v>111</v>
      </c>
      <c r="D23" s="8" t="s">
        <v>112</v>
      </c>
      <c r="E23" s="9" t="s">
        <v>54</v>
      </c>
      <c r="F23" s="8" t="s">
        <v>113</v>
      </c>
      <c r="G23" s="9" t="s">
        <v>61</v>
      </c>
      <c r="H23" s="11" t="s">
        <v>18</v>
      </c>
      <c r="I23" s="8" t="s">
        <v>50</v>
      </c>
      <c r="J23" s="8" t="s">
        <v>114</v>
      </c>
      <c r="K23" s="16">
        <v>1</v>
      </c>
    </row>
    <row r="24" ht="142" customHeight="1" spans="1:11">
      <c r="A24" s="6">
        <v>21</v>
      </c>
      <c r="B24" s="6" t="s">
        <v>105</v>
      </c>
      <c r="C24" s="8" t="s">
        <v>115</v>
      </c>
      <c r="D24" s="8" t="s">
        <v>116</v>
      </c>
      <c r="E24" s="9" t="s">
        <v>24</v>
      </c>
      <c r="F24" s="8" t="s">
        <v>117</v>
      </c>
      <c r="G24" s="9" t="s">
        <v>49</v>
      </c>
      <c r="H24" s="8" t="s">
        <v>18</v>
      </c>
      <c r="I24" s="8" t="s">
        <v>118</v>
      </c>
      <c r="J24" s="8" t="s">
        <v>119</v>
      </c>
      <c r="K24" s="16">
        <v>1</v>
      </c>
    </row>
    <row r="25" ht="91" customHeight="1" spans="1:11">
      <c r="A25" s="6">
        <v>22</v>
      </c>
      <c r="B25" s="11" t="s">
        <v>120</v>
      </c>
      <c r="C25" s="11" t="s">
        <v>121</v>
      </c>
      <c r="D25" s="11" t="s">
        <v>122</v>
      </c>
      <c r="E25" s="10" t="s">
        <v>16</v>
      </c>
      <c r="F25" s="11" t="s">
        <v>74</v>
      </c>
      <c r="G25" s="10" t="s">
        <v>123</v>
      </c>
      <c r="H25" s="10" t="s">
        <v>18</v>
      </c>
      <c r="I25" s="10" t="s">
        <v>18</v>
      </c>
      <c r="J25" s="11" t="s">
        <v>124</v>
      </c>
      <c r="K25" s="18">
        <v>1</v>
      </c>
    </row>
    <row r="26" ht="86" customHeight="1" spans="1:11">
      <c r="A26" s="6">
        <v>23</v>
      </c>
      <c r="B26" s="6" t="s">
        <v>120</v>
      </c>
      <c r="C26" s="8" t="s">
        <v>125</v>
      </c>
      <c r="D26" s="8" t="s">
        <v>126</v>
      </c>
      <c r="E26" s="9" t="s">
        <v>16</v>
      </c>
      <c r="F26" s="8" t="s">
        <v>74</v>
      </c>
      <c r="G26" s="9">
        <v>0</v>
      </c>
      <c r="H26" s="8" t="s">
        <v>18</v>
      </c>
      <c r="I26" s="8" t="s">
        <v>18</v>
      </c>
      <c r="J26" s="8" t="s">
        <v>127</v>
      </c>
      <c r="K26" s="16">
        <v>3</v>
      </c>
    </row>
    <row r="27" ht="64" customHeight="1" spans="1:11">
      <c r="A27" s="6">
        <v>24</v>
      </c>
      <c r="B27" s="6" t="s">
        <v>120</v>
      </c>
      <c r="C27" s="8" t="s">
        <v>128</v>
      </c>
      <c r="D27" s="8" t="s">
        <v>129</v>
      </c>
      <c r="E27" s="9" t="s">
        <v>24</v>
      </c>
      <c r="F27" s="8" t="s">
        <v>74</v>
      </c>
      <c r="G27" s="9">
        <v>0</v>
      </c>
      <c r="H27" s="8" t="s">
        <v>18</v>
      </c>
      <c r="I27" s="8" t="s">
        <v>18</v>
      </c>
      <c r="J27" s="8" t="s">
        <v>130</v>
      </c>
      <c r="K27" s="16">
        <v>5</v>
      </c>
    </row>
    <row r="28" ht="63" customHeight="1" spans="1:11">
      <c r="A28" s="6">
        <v>25</v>
      </c>
      <c r="B28" s="6" t="s">
        <v>120</v>
      </c>
      <c r="C28" s="8" t="s">
        <v>131</v>
      </c>
      <c r="D28" s="8" t="s">
        <v>132</v>
      </c>
      <c r="E28" s="9" t="s">
        <v>54</v>
      </c>
      <c r="F28" s="8" t="s">
        <v>74</v>
      </c>
      <c r="G28" s="9">
        <v>0</v>
      </c>
      <c r="H28" s="8" t="s">
        <v>18</v>
      </c>
      <c r="I28" s="8" t="s">
        <v>18</v>
      </c>
      <c r="J28" s="8" t="s">
        <v>133</v>
      </c>
      <c r="K28" s="16">
        <v>2</v>
      </c>
    </row>
    <row r="29" ht="101" customHeight="1" spans="1:11">
      <c r="A29" s="6">
        <v>26</v>
      </c>
      <c r="B29" s="11" t="s">
        <v>134</v>
      </c>
      <c r="C29" s="11" t="s">
        <v>135</v>
      </c>
      <c r="D29" s="11" t="s">
        <v>122</v>
      </c>
      <c r="E29" s="11" t="s">
        <v>16</v>
      </c>
      <c r="F29" s="11" t="s">
        <v>74</v>
      </c>
      <c r="G29" s="11" t="s">
        <v>123</v>
      </c>
      <c r="H29" s="11" t="s">
        <v>18</v>
      </c>
      <c r="I29" s="11" t="s">
        <v>18</v>
      </c>
      <c r="J29" s="11" t="s">
        <v>136</v>
      </c>
      <c r="K29" s="20">
        <v>1</v>
      </c>
    </row>
    <row r="30" ht="103" customHeight="1" spans="1:11">
      <c r="A30" s="6">
        <v>27</v>
      </c>
      <c r="B30" s="9" t="s">
        <v>134</v>
      </c>
      <c r="C30" s="8" t="s">
        <v>137</v>
      </c>
      <c r="D30" s="8" t="s">
        <v>138</v>
      </c>
      <c r="E30" s="9" t="s">
        <v>16</v>
      </c>
      <c r="F30" s="8" t="s">
        <v>74</v>
      </c>
      <c r="G30" s="9">
        <v>0</v>
      </c>
      <c r="H30" s="8" t="s">
        <v>18</v>
      </c>
      <c r="I30" s="8" t="s">
        <v>18</v>
      </c>
      <c r="J30" s="8" t="s">
        <v>139</v>
      </c>
      <c r="K30" s="16">
        <v>2</v>
      </c>
    </row>
    <row r="31" ht="83" customHeight="1" spans="1:11">
      <c r="A31" s="6">
        <v>28</v>
      </c>
      <c r="B31" s="9" t="s">
        <v>134</v>
      </c>
      <c r="C31" s="8" t="s">
        <v>140</v>
      </c>
      <c r="D31" s="8" t="s">
        <v>141</v>
      </c>
      <c r="E31" s="9" t="s">
        <v>24</v>
      </c>
      <c r="F31" s="8" t="s">
        <v>74</v>
      </c>
      <c r="G31" s="9">
        <v>0</v>
      </c>
      <c r="H31" s="8" t="s">
        <v>18</v>
      </c>
      <c r="I31" s="8" t="s">
        <v>18</v>
      </c>
      <c r="J31" s="8" t="s">
        <v>142</v>
      </c>
      <c r="K31" s="16">
        <v>5</v>
      </c>
    </row>
    <row r="32" ht="77" customHeight="1" spans="1:11">
      <c r="A32" s="6">
        <v>29</v>
      </c>
      <c r="B32" s="9" t="s">
        <v>134</v>
      </c>
      <c r="C32" s="8" t="s">
        <v>143</v>
      </c>
      <c r="D32" s="8" t="s">
        <v>144</v>
      </c>
      <c r="E32" s="9" t="s">
        <v>54</v>
      </c>
      <c r="F32" s="8" t="s">
        <v>74</v>
      </c>
      <c r="G32" s="9">
        <v>0</v>
      </c>
      <c r="H32" s="8" t="s">
        <v>18</v>
      </c>
      <c r="I32" s="8" t="s">
        <v>18</v>
      </c>
      <c r="J32" s="8" t="s">
        <v>145</v>
      </c>
      <c r="K32" s="16">
        <v>2</v>
      </c>
    </row>
    <row r="33" ht="41" customHeight="1" spans="1:11">
      <c r="A33" s="13" t="s">
        <v>146</v>
      </c>
      <c r="B33" s="13"/>
      <c r="C33" s="13"/>
      <c r="D33" s="13"/>
      <c r="E33" s="13"/>
      <c r="F33" s="13"/>
      <c r="G33" s="13"/>
      <c r="H33" s="13"/>
      <c r="I33" s="13"/>
      <c r="J33" s="13"/>
      <c r="K33" s="21">
        <f>SUM(K4:K32)</f>
        <v>59</v>
      </c>
    </row>
    <row r="34" spans="1:1">
      <c r="A34" s="14"/>
    </row>
    <row r="40" ht="26" customHeight="1"/>
    <row r="41" ht="26" customHeight="1"/>
    <row r="42" ht="26" customHeight="1"/>
    <row r="43" ht="26" customHeight="1"/>
    <row r="44" ht="26" customHeight="1"/>
    <row r="45" ht="26" customHeight="1"/>
  </sheetData>
  <mergeCells count="8">
    <mergeCell ref="A1:K1"/>
    <mergeCell ref="E2:J2"/>
    <mergeCell ref="A33:J33"/>
    <mergeCell ref="A2:A3"/>
    <mergeCell ref="B2:B3"/>
    <mergeCell ref="C2:C3"/>
    <mergeCell ref="D2:D3"/>
    <mergeCell ref="K2:K3"/>
  </mergeCell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Ponchow</cp:lastModifiedBy>
  <dcterms:created xsi:type="dcterms:W3CDTF">2020-10-16T06:39:00Z</dcterms:created>
  <dcterms:modified xsi:type="dcterms:W3CDTF">2020-10-27T09:40:52Z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